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autoCompressPictures="0"/>
  <bookViews>
    <workbookView xWindow="480" yWindow="220" windowWidth="24540" windowHeight="12720"/>
  </bookViews>
  <sheets>
    <sheet name="Sheet1" sheetId="1" r:id="rId1"/>
    <sheet name="Sheet2" sheetId="2" r:id="rId2"/>
    <sheet name="Sheet3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8" i="1" l="1"/>
  <c r="F12" i="1"/>
  <c r="F16" i="1"/>
  <c r="B8" i="1"/>
  <c r="B12" i="1"/>
  <c r="B16" i="1"/>
  <c r="H16" i="1"/>
  <c r="D8" i="1"/>
  <c r="D12" i="1"/>
  <c r="D16" i="1"/>
</calcChain>
</file>

<file path=xl/sharedStrings.xml><?xml version="1.0" encoding="utf-8"?>
<sst xmlns="http://schemas.openxmlformats.org/spreadsheetml/2006/main" count="11" uniqueCount="11">
  <si>
    <t xml:space="preserve">Number of students </t>
  </si>
  <si>
    <t xml:space="preserve">Per Pupil Funding </t>
  </si>
  <si>
    <t xml:space="preserve">Budget </t>
  </si>
  <si>
    <t xml:space="preserve">Expected </t>
  </si>
  <si>
    <t xml:space="preserve">2017-2018 Expenditures </t>
  </si>
  <si>
    <t>Net Operating Profit(Loss)</t>
  </si>
  <si>
    <t xml:space="preserve">2017-2018 Total Ramp Funding </t>
  </si>
  <si>
    <t xml:space="preserve">Other Revenue </t>
  </si>
  <si>
    <t xml:space="preserve">Total Revenue </t>
  </si>
  <si>
    <t xml:space="preserve">Net Increase in Profit </t>
  </si>
  <si>
    <t>RAMP Worksheet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</si>
</sst>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">
    <xf numFmtId="0" fontId="0" fillId="0" borderId="0" xfId="0"/>
    <xf numFmtId="44" fontId="0" fillId="0" borderId="0" xfId="1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44" fontId="0" fillId="0" borderId="0" xfId="1" applyFont="1" applyBorder="1"/>
    <xf numFmtId="0" fontId="0" fillId="0" borderId="0" xfId="0" applyBorder="1"/>
    <xf numFmtId="44" fontId="0" fillId="0" borderId="0" xfId="0" applyNumberFormat="1" applyBorder="1"/>
    <xf numFmtId="44" fontId="0" fillId="0" borderId="1" xfId="0" applyNumberFormat="1" applyBorder="1"/>
    <xf numFmtId="44" fontId="0" fillId="0" borderId="2" xfId="1" applyFont="1" applyBorder="1"/>
    <xf numFmtId="0" fontId="2" fillId="0" borderId="0" xfId="0" applyFont="1"/>
    <xf numFmtId="44" fontId="0" fillId="0" borderId="3" xfId="1" applyFont="1" applyBorder="1"/>
    <xf numFmtId="0" fontId="2" fillId="0" borderId="4" xfId="0" applyFont="1" applyBorder="1"/>
    <xf numFmtId="44" fontId="0" fillId="0" borderId="5" xfId="0" applyNumberForma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H17"/>
  <sheetViews>
    <sheetView tabSelected="1" workbookViewId="0">
      <selection activeCell="A12" sqref="A12"/>
    </sheetView>
  </sheetViews>
  <sheetFormatPr baseColWidth="10" defaultColWidth="8.83203125" defaultRowHeight="14" x14ac:dyDescent="0"/>
  <cols>
    <col min="1" max="1" width="28.5" bestFit="1" customWidth="1"/>
    <col min="2" max="2" width="15.33203125" bestFit="1" customWidth="1"/>
    <col min="3" max="3" width="4" style="7" customWidth="1"/>
    <col min="4" max="4" width="16.83203125" bestFit="1" customWidth="1"/>
    <col min="5" max="5" width="4.83203125" style="7" customWidth="1"/>
    <col min="6" max="6" width="15" bestFit="1" customWidth="1"/>
    <col min="8" max="8" width="20.5" bestFit="1" customWidth="1"/>
  </cols>
  <sheetData>
    <row r="4" spans="1:8">
      <c r="B4" s="3" t="s">
        <v>2</v>
      </c>
      <c r="C4" s="4"/>
      <c r="D4" s="3" t="s">
        <v>10</v>
      </c>
      <c r="E4" s="4"/>
      <c r="F4" s="3" t="s">
        <v>3</v>
      </c>
    </row>
    <row r="5" spans="1:8">
      <c r="A5" t="s">
        <v>0</v>
      </c>
      <c r="B5" s="2">
        <v>588</v>
      </c>
      <c r="C5" s="5"/>
      <c r="D5" s="2">
        <v>588</v>
      </c>
      <c r="E5" s="5"/>
      <c r="F5" s="2">
        <v>576</v>
      </c>
    </row>
    <row r="6" spans="1:8">
      <c r="A6" t="s">
        <v>1</v>
      </c>
      <c r="B6" s="1">
        <v>10900</v>
      </c>
      <c r="C6" s="6"/>
      <c r="D6" s="1">
        <v>11314</v>
      </c>
      <c r="E6" s="6"/>
      <c r="F6" s="1">
        <v>11314</v>
      </c>
    </row>
    <row r="7" spans="1:8" ht="6" customHeight="1">
      <c r="B7" s="1"/>
      <c r="C7" s="6"/>
      <c r="D7" s="1"/>
      <c r="E7" s="6"/>
      <c r="F7" s="1"/>
    </row>
    <row r="8" spans="1:8">
      <c r="A8" s="11" t="s">
        <v>6</v>
      </c>
      <c r="B8" s="10">
        <f>B5*B6</f>
        <v>6409200</v>
      </c>
      <c r="C8" s="6"/>
      <c r="D8" s="10">
        <f>D5*D6</f>
        <v>6652632</v>
      </c>
      <c r="E8" s="6"/>
      <c r="F8" s="10">
        <f>F5*F6</f>
        <v>6516864</v>
      </c>
    </row>
    <row r="9" spans="1:8">
      <c r="B9" s="6"/>
      <c r="C9" s="6"/>
      <c r="D9" s="6"/>
      <c r="E9" s="6"/>
      <c r="F9" s="6"/>
    </row>
    <row r="10" spans="1:8">
      <c r="A10" t="s">
        <v>7</v>
      </c>
      <c r="B10" s="6">
        <v>106880</v>
      </c>
      <c r="C10" s="6"/>
      <c r="D10" s="6">
        <v>106880</v>
      </c>
      <c r="E10" s="6"/>
      <c r="F10" s="6">
        <v>106880</v>
      </c>
    </row>
    <row r="11" spans="1:8">
      <c r="B11" s="6"/>
      <c r="C11" s="6"/>
      <c r="D11" s="6"/>
      <c r="E11" s="6"/>
      <c r="F11" s="6"/>
    </row>
    <row r="12" spans="1:8">
      <c r="A12" s="11" t="s">
        <v>8</v>
      </c>
      <c r="B12" s="12">
        <f>B8+B10</f>
        <v>6516080</v>
      </c>
      <c r="C12" s="6"/>
      <c r="D12" s="12">
        <f>D8+D10</f>
        <v>6759512</v>
      </c>
      <c r="E12" s="6"/>
      <c r="F12" s="12">
        <f>F8+F10</f>
        <v>6623744</v>
      </c>
    </row>
    <row r="14" spans="1:8" ht="15" thickBot="1">
      <c r="A14" s="11" t="s">
        <v>4</v>
      </c>
      <c r="B14" s="1">
        <v>-5986773</v>
      </c>
      <c r="C14" s="6"/>
      <c r="D14" s="1">
        <v>-5986773</v>
      </c>
      <c r="E14" s="6"/>
      <c r="F14" s="1">
        <v>-5986773</v>
      </c>
    </row>
    <row r="15" spans="1:8">
      <c r="H15" s="13" t="s">
        <v>9</v>
      </c>
    </row>
    <row r="16" spans="1:8" ht="15" thickBot="1">
      <c r="A16" s="11" t="s">
        <v>5</v>
      </c>
      <c r="B16" s="9">
        <f>B12+B14</f>
        <v>529307</v>
      </c>
      <c r="C16" s="8"/>
      <c r="D16" s="9">
        <f>D12+D14</f>
        <v>772739</v>
      </c>
      <c r="E16" s="8"/>
      <c r="F16" s="9">
        <f>F12+F14</f>
        <v>636971</v>
      </c>
      <c r="H16" s="14">
        <f>F16-B16</f>
        <v>107664</v>
      </c>
    </row>
    <row r="17" ht="15" thickTop="1"/>
  </sheetData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Cota, Katie</dc:creator>
  <cp:lastModifiedBy>Charles Jones</cp:lastModifiedBy>
  <dcterms:created xsi:type="dcterms:W3CDTF">2018-07-14T17:41:39Z</dcterms:created>
  <dcterms:modified xsi:type="dcterms:W3CDTF">2018-07-16T19:18:41Z</dcterms:modified>
</cp:coreProperties>
</file>